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25" yWindow="-15" windowWidth="11490" windowHeight="16065"/>
  </bookViews>
  <sheets>
    <sheet name="przetFormKrucz" sheetId="1" r:id="rId1"/>
  </sheets>
  <calcPr calcId="145621"/>
</workbook>
</file>

<file path=xl/calcChain.xml><?xml version="1.0" encoding="utf-8"?>
<calcChain xmlns="http://schemas.openxmlformats.org/spreadsheetml/2006/main">
  <c r="D24" i="1" l="1"/>
  <c r="D23" i="1" l="1"/>
  <c r="D22" i="1"/>
  <c r="D21" i="1"/>
  <c r="D20" i="1"/>
</calcChain>
</file>

<file path=xl/sharedStrings.xml><?xml version="1.0" encoding="utf-8"?>
<sst xmlns="http://schemas.openxmlformats.org/spreadsheetml/2006/main" count="104" uniqueCount="40">
  <si>
    <t>Typ planu</t>
  </si>
  <si>
    <t>J.m.</t>
  </si>
  <si>
    <t>Ilość</t>
  </si>
  <si>
    <t>Stawka</t>
  </si>
  <si>
    <t>Wart.</t>
  </si>
  <si>
    <t>%</t>
  </si>
  <si>
    <t>Grupa czynności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</si>
  <si>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</si>
  <si>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</si>
  <si>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</si>
  <si>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</si>
  <si>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</si>
  <si>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</si>
  <si>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</si>
  <si>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</si>
  <si>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</si>
  <si>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</si>
  <si>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</si>
  <si>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HOD</t>
  </si>
  <si>
    <t>hodowla lasu</t>
  </si>
  <si>
    <t>rh</t>
  </si>
  <si>
    <t>ch</t>
  </si>
  <si>
    <t>OCHRL</t>
  </si>
  <si>
    <t>ochrona lasu</t>
  </si>
  <si>
    <t>OCHRP</t>
  </si>
  <si>
    <t>ochrona p-poż</t>
  </si>
  <si>
    <t>Razem wartość formularza</t>
  </si>
  <si>
    <t>............................................................................</t>
  </si>
  <si>
    <t>Miejscowość oraz data</t>
  </si>
  <si>
    <t>Podpis</t>
  </si>
  <si>
    <t>Razem godziny</t>
  </si>
  <si>
    <t>x</t>
  </si>
  <si>
    <t>UTRZ</t>
  </si>
  <si>
    <t>utrzymanie obiektów leśnych</t>
  </si>
  <si>
    <t>grodzenie, konserwacja grodzeń,rozgradzanie upraw</t>
  </si>
  <si>
    <t>Słownie ...........................................................................................................................................................................................</t>
  </si>
  <si>
    <t>Ogółem wartość formularza cenowego netto  ................................  Podatek VAT ..................... brutto ...............................</t>
  </si>
  <si>
    <t>w przetargu nr: S.270.5.2016, część zamówienia (pakiet): 1, z dnia 24.10.2016 r.</t>
  </si>
  <si>
    <t>tr</t>
  </si>
  <si>
    <t>Formularz cenowy oferty zał. nr 1A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</si>
</sst>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indexed="8"/>
      <name val="Czcionka tekstu podstawowego"/>
      <family val="2"/>
      <charset val="238"/>
    </font>
    <font>
      <sz val="10"/>
      <color indexed="8"/>
      <name val="serif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1" applyNumberFormat="0" applyAlignment="0" applyProtection="0"/>
    <xf numFmtId="0" fontId="12" fillId="27" borderId="2" applyNumberFormat="0" applyAlignment="0" applyProtection="0"/>
    <xf numFmtId="0" fontId="13" fillId="28" borderId="0" applyNumberFormat="0" applyBorder="0" applyAlignment="0" applyProtection="0"/>
    <xf numFmtId="0" fontId="14" fillId="0" borderId="3" applyNumberFormat="0" applyFill="0" applyAlignment="0" applyProtection="0"/>
    <xf numFmtId="0" fontId="15" fillId="2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27" borderId="1" applyNumberForma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31" borderId="9" applyNumberFormat="0" applyFont="0" applyAlignment="0" applyProtection="0"/>
    <xf numFmtId="0" fontId="25" fillId="32" borderId="0" applyNumberFormat="0" applyBorder="0" applyAlignment="0" applyProtection="0"/>
  </cellStyleXfs>
  <cellXfs count="92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11" xfId="0" applyNumberFormat="1" applyFont="1" applyFill="1" applyBorder="1" applyAlignment="1" applyProtection="1">
      <alignment horizontal="center" vertical="top" wrapText="1"/>
    </xf>
    <xf numFmtId="0" fontId="2" fillId="34" borderId="12" xfId="0" applyNumberFormat="1" applyFont="1" applyFill="1" applyBorder="1" applyAlignment="1" applyProtection="1">
      <alignment horizontal="left" vertical="top" wrapText="1"/>
    </xf>
    <xf numFmtId="0" fontId="7" fillId="33" borderId="11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2" fillId="34" borderId="28" xfId="0" applyNumberFormat="1" applyFont="1" applyFill="1" applyBorder="1" applyAlignment="1" applyProtection="1">
      <alignment horizontal="left" vertical="top" wrapText="1"/>
    </xf>
    <xf numFmtId="0" fontId="2" fillId="34" borderId="23" xfId="0" applyNumberFormat="1" applyFont="1" applyFill="1" applyBorder="1" applyAlignment="1" applyProtection="1">
      <alignment horizontal="left" vertical="top" wrapText="1"/>
    </xf>
    <xf numFmtId="0" fontId="2" fillId="34" borderId="26" xfId="0" applyNumberFormat="1" applyFont="1" applyFill="1" applyBorder="1" applyAlignment="1" applyProtection="1">
      <alignment horizontal="left" vertical="top" wrapText="1"/>
    </xf>
    <xf numFmtId="0" fontId="7" fillId="33" borderId="31" xfId="0" applyNumberFormat="1" applyFont="1" applyFill="1" applyBorder="1" applyAlignment="1" applyProtection="1">
      <alignment horizontal="center" vertical="top" wrapText="1"/>
    </xf>
    <xf numFmtId="0" fontId="2" fillId="33" borderId="31" xfId="0" applyNumberFormat="1" applyFont="1" applyFill="1" applyBorder="1" applyAlignment="1" applyProtection="1">
      <alignment horizontal="center" vertical="top" wrapText="1"/>
    </xf>
    <xf numFmtId="0" fontId="2" fillId="33" borderId="32" xfId="0" applyNumberFormat="1" applyFont="1" applyFill="1" applyBorder="1" applyAlignment="1" applyProtection="1">
      <alignment horizontal="center" vertical="top" wrapText="1"/>
    </xf>
    <xf numFmtId="0" fontId="2" fillId="33" borderId="33" xfId="0" applyNumberFormat="1" applyFont="1" applyFill="1" applyBorder="1" applyAlignment="1" applyProtection="1">
      <alignment horizontal="center" vertical="top" wrapText="1"/>
    </xf>
    <xf numFmtId="0" fontId="7" fillId="33" borderId="22" xfId="0" applyNumberFormat="1" applyFont="1" applyFill="1" applyBorder="1" applyAlignment="1" applyProtection="1">
      <alignment horizontal="center" vertical="top" wrapText="1"/>
    </xf>
    <xf numFmtId="0" fontId="2" fillId="33" borderId="22" xfId="0" applyNumberFormat="1" applyFont="1" applyFill="1" applyBorder="1" applyAlignment="1" applyProtection="1">
      <alignment horizontal="center" vertical="top" wrapText="1"/>
    </xf>
    <xf numFmtId="0" fontId="2" fillId="33" borderId="38" xfId="0" applyNumberFormat="1" applyFont="1" applyFill="1" applyBorder="1" applyAlignment="1" applyProtection="1">
      <alignment horizontal="center" vertical="top" wrapText="1"/>
    </xf>
    <xf numFmtId="0" fontId="2" fillId="33" borderId="39" xfId="0" applyNumberFormat="1" applyFont="1" applyFill="1" applyBorder="1" applyAlignment="1" applyProtection="1">
      <alignment horizontal="center" vertical="top" wrapText="1"/>
    </xf>
    <xf numFmtId="0" fontId="6" fillId="0" borderId="40" xfId="0" applyNumberFormat="1" applyFont="1" applyFill="1" applyBorder="1" applyAlignment="1" applyProtection="1">
      <alignment horizontal="center" vertical="center" wrapText="1"/>
    </xf>
    <xf numFmtId="0" fontId="2" fillId="34" borderId="40" xfId="0" applyNumberFormat="1" applyFont="1" applyFill="1" applyBorder="1" applyAlignment="1" applyProtection="1">
      <alignment horizontal="center" vertical="top" wrapText="1"/>
    </xf>
    <xf numFmtId="0" fontId="2" fillId="33" borderId="40" xfId="0" applyNumberFormat="1" applyFont="1" applyFill="1" applyBorder="1" applyAlignment="1" applyProtection="1">
      <alignment horizontal="center" vertical="top" wrapText="1"/>
    </xf>
    <xf numFmtId="0" fontId="2" fillId="33" borderId="41" xfId="0" applyNumberFormat="1" applyFont="1" applyFill="1" applyBorder="1" applyAlignment="1" applyProtection="1">
      <alignment horizontal="center" vertical="top" wrapText="1"/>
    </xf>
    <xf numFmtId="0" fontId="2" fillId="0" borderId="22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center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26" xfId="0" applyNumberFormat="1" applyFont="1" applyFill="1" applyBorder="1" applyAlignment="1" applyProtection="1">
      <alignment horizontal="center" vertical="top" wrapText="1"/>
    </xf>
    <xf numFmtId="0" fontId="2" fillId="33" borderId="13" xfId="0" applyNumberFormat="1" applyFont="1" applyFill="1" applyBorder="1" applyAlignment="1" applyProtection="1">
      <alignment horizontal="center" vertical="top" wrapText="1"/>
    </xf>
    <xf numFmtId="0" fontId="2" fillId="33" borderId="18" xfId="0" applyNumberFormat="1" applyFont="1" applyFill="1" applyBorder="1" applyAlignment="1" applyProtection="1">
      <alignment horizontal="center" vertical="top" wrapText="1"/>
    </xf>
    <xf numFmtId="0" fontId="2" fillId="33" borderId="19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33" borderId="23" xfId="0" applyNumberFormat="1" applyFont="1" applyFill="1" applyBorder="1" applyAlignment="1" applyProtection="1">
      <alignment horizontal="center" vertical="top" wrapText="1"/>
    </xf>
    <xf numFmtId="0" fontId="2" fillId="33" borderId="12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3" borderId="25" xfId="0" applyNumberFormat="1" applyFont="1" applyFill="1" applyBorder="1" applyAlignment="1" applyProtection="1">
      <alignment horizontal="center" vertical="top" wrapText="1"/>
    </xf>
    <xf numFmtId="0" fontId="6" fillId="0" borderId="27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2" fillId="34" borderId="20" xfId="0" applyNumberFormat="1" applyFont="1" applyFill="1" applyBorder="1" applyAlignment="1" applyProtection="1">
      <alignment horizontal="left" vertical="top" wrapText="1"/>
    </xf>
    <xf numFmtId="0" fontId="2" fillId="34" borderId="42" xfId="0" applyNumberFormat="1" applyFont="1" applyFill="1" applyBorder="1" applyAlignment="1" applyProtection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4" fontId="2" fillId="34" borderId="14" xfId="0" applyNumberFormat="1" applyFont="1" applyFill="1" applyBorder="1" applyAlignment="1" applyProtection="1">
      <alignment horizontal="center" vertical="top" wrapText="1"/>
    </xf>
    <xf numFmtId="4" fontId="2" fillId="34" borderId="15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4" fontId="2" fillId="35" borderId="14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0" fontId="2" fillId="34" borderId="29" xfId="0" applyNumberFormat="1" applyFont="1" applyFill="1" applyBorder="1" applyAlignment="1" applyProtection="1">
      <alignment horizontal="left" vertical="top" wrapText="1"/>
    </xf>
    <xf numFmtId="0" fontId="2" fillId="34" borderId="28" xfId="0" applyNumberFormat="1" applyFont="1" applyFill="1" applyBorder="1" applyAlignment="1" applyProtection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4" fontId="2" fillId="33" borderId="14" xfId="0" applyNumberFormat="1" applyFont="1" applyFill="1" applyBorder="1" applyAlignment="1" applyProtection="1">
      <alignment horizontal="center" vertical="top" wrapText="1"/>
    </xf>
    <xf numFmtId="0" fontId="0" fillId="33" borderId="15" xfId="0" applyFill="1" applyBorder="1" applyAlignment="1">
      <alignment horizontal="center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4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4" fontId="2" fillId="35" borderId="32" xfId="0" applyNumberFormat="1" applyFont="1" applyFill="1" applyBorder="1" applyAlignment="1" applyProtection="1">
      <alignment horizontal="center" vertical="top" wrapText="1"/>
    </xf>
    <xf numFmtId="4" fontId="2" fillId="35" borderId="33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0" fontId="2" fillId="0" borderId="18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4" fontId="2" fillId="35" borderId="34" xfId="0" applyNumberFormat="1" applyFont="1" applyFill="1" applyBorder="1" applyAlignment="1" applyProtection="1">
      <alignment horizontal="center" vertical="top" wrapText="1"/>
    </xf>
    <xf numFmtId="4" fontId="2" fillId="35" borderId="35" xfId="0" applyNumberFormat="1" applyFont="1" applyFill="1" applyBorder="1" applyAlignment="1" applyProtection="1">
      <alignment horizontal="center" vertical="top" wrapText="1"/>
    </xf>
    <xf numFmtId="0" fontId="2" fillId="33" borderId="34" xfId="0" applyNumberFormat="1" applyFont="1" applyFill="1" applyBorder="1" applyAlignment="1" applyProtection="1">
      <alignment horizontal="center" vertical="top" wrapText="1"/>
    </xf>
    <xf numFmtId="0" fontId="2" fillId="33" borderId="35" xfId="0" applyNumberFormat="1" applyFont="1" applyFill="1" applyBorder="1" applyAlignment="1" applyProtection="1">
      <alignment horizontal="center" vertical="top" wrapText="1"/>
    </xf>
    <xf numFmtId="0" fontId="2" fillId="33" borderId="36" xfId="0" applyNumberFormat="1" applyFont="1" applyFill="1" applyBorder="1" applyAlignment="1" applyProtection="1">
      <alignment horizontal="center" vertical="top" wrapText="1"/>
    </xf>
    <xf numFmtId="0" fontId="7" fillId="33" borderId="29" xfId="0" applyNumberFormat="1" applyFont="1" applyFill="1" applyBorder="1" applyAlignment="1" applyProtection="1">
      <alignment horizontal="left" vertical="center" wrapText="1"/>
    </xf>
    <xf numFmtId="0" fontId="7" fillId="33" borderId="21" xfId="0" applyNumberFormat="1" applyFont="1" applyFill="1" applyBorder="1" applyAlignment="1" applyProtection="1">
      <alignment horizontal="left" vertical="center" wrapText="1"/>
    </xf>
    <xf numFmtId="0" fontId="7" fillId="33" borderId="28" xfId="0" applyNumberFormat="1" applyFont="1" applyFill="1" applyBorder="1" applyAlignment="1" applyProtection="1">
      <alignment horizontal="left" vertical="center" wrapText="1"/>
    </xf>
    <xf numFmtId="0" fontId="7" fillId="33" borderId="0" xfId="0" applyNumberFormat="1" applyFont="1" applyFill="1" applyBorder="1" applyAlignment="1" applyProtection="1">
      <alignment horizontal="left" vertical="center" wrapText="1"/>
    </xf>
    <xf numFmtId="0" fontId="7" fillId="33" borderId="30" xfId="0" applyNumberFormat="1" applyFont="1" applyFill="1" applyBorder="1" applyAlignment="1" applyProtection="1">
      <alignment horizontal="left" vertical="center" wrapText="1"/>
    </xf>
    <xf numFmtId="0" fontId="7" fillId="33" borderId="37" xfId="0" applyNumberFormat="1" applyFont="1" applyFill="1" applyBorder="1" applyAlignment="1" applyProtection="1">
      <alignment horizontal="left" vertical="center" wrapText="1"/>
    </xf>
    <xf numFmtId="0" fontId="2" fillId="33" borderId="32" xfId="0" applyNumberFormat="1" applyFont="1" applyFill="1" applyBorder="1" applyAlignment="1" applyProtection="1">
      <alignment horizontal="center" vertical="top" wrapText="1"/>
    </xf>
    <xf numFmtId="0" fontId="2" fillId="33" borderId="33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 customBuiltin="1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="136" zoomScaleNormal="136" workbookViewId="0">
      <selection activeCell="L22" sqref="L22"/>
    </sheetView>
  </sheetViews>
  <sheetFormatPr defaultColWidth="9" defaultRowHeight="14.25" customHeight="1"/>
  <cols>
    <col min="1" max="1" width="7.375" customWidth="1"/>
    <col min="2" max="2" width="22" customWidth="1"/>
    <col min="3" max="3" width="4.5" customWidth="1"/>
    <col min="4" max="4" width="2.5" customWidth="1"/>
    <col min="5" max="5" width="6.375" customWidth="1"/>
    <col min="6" max="6" width="6.5" customWidth="1"/>
    <col min="7" max="7" width="2.375" customWidth="1"/>
    <col min="8" max="8" width="8.25" customWidth="1"/>
    <col min="9" max="9" width="2.25" customWidth="1"/>
    <col min="10" max="10" width="4.375" customWidth="1"/>
    <col min="11" max="11" width="12.125" customWidth="1"/>
  </cols>
  <sheetData>
    <row r="1" spans="1:11" ht="20.25" customHeight="1">
      <c r="A1" s="42" t="s">
        <v>39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" customHeight="1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4.2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20.2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4.25" customHeight="1">
      <c r="A5" s="45" t="s">
        <v>0</v>
      </c>
      <c r="B5" s="46"/>
      <c r="C5" s="47" t="s">
        <v>1</v>
      </c>
      <c r="D5" s="49" t="s">
        <v>2</v>
      </c>
      <c r="E5" s="46"/>
      <c r="F5" s="16" t="s">
        <v>3</v>
      </c>
      <c r="G5" s="49" t="s">
        <v>4</v>
      </c>
      <c r="H5" s="46"/>
      <c r="I5" s="49" t="s">
        <v>5</v>
      </c>
      <c r="J5" s="50"/>
      <c r="K5" s="26" t="s">
        <v>4</v>
      </c>
    </row>
    <row r="6" spans="1:11" ht="14.25" customHeight="1">
      <c r="A6" s="38" t="s">
        <v>6</v>
      </c>
      <c r="B6" s="39"/>
      <c r="C6" s="48"/>
      <c r="D6" s="40"/>
      <c r="E6" s="39"/>
      <c r="F6" s="12" t="s">
        <v>7</v>
      </c>
      <c r="G6" s="40" t="s">
        <v>8</v>
      </c>
      <c r="H6" s="39"/>
      <c r="I6" s="40" t="s">
        <v>9</v>
      </c>
      <c r="J6" s="41"/>
      <c r="K6" s="27" t="s">
        <v>10</v>
      </c>
    </row>
    <row r="7" spans="1:11" ht="11.25" customHeight="1">
      <c r="A7" s="51" t="s">
        <v>11</v>
      </c>
      <c r="B7" s="52"/>
      <c r="C7" s="3" t="s">
        <v>12</v>
      </c>
      <c r="D7" s="56" t="s">
        <v>13</v>
      </c>
      <c r="E7" s="52"/>
      <c r="F7" s="3" t="s">
        <v>14</v>
      </c>
      <c r="G7" s="56" t="s">
        <v>15</v>
      </c>
      <c r="H7" s="52"/>
      <c r="I7" s="56" t="s">
        <v>16</v>
      </c>
      <c r="J7" s="59"/>
      <c r="K7" s="28" t="s">
        <v>17</v>
      </c>
    </row>
    <row r="8" spans="1:11" ht="14.25" customHeight="1">
      <c r="A8" s="17" t="s">
        <v>18</v>
      </c>
      <c r="B8" s="4" t="s">
        <v>19</v>
      </c>
      <c r="C8" s="5" t="s">
        <v>20</v>
      </c>
      <c r="D8" s="57">
        <v>18544.11</v>
      </c>
      <c r="E8" s="58"/>
      <c r="F8" s="5" t="s">
        <v>31</v>
      </c>
      <c r="G8" s="33" t="s">
        <v>31</v>
      </c>
      <c r="H8" s="34"/>
      <c r="I8" s="33" t="s">
        <v>31</v>
      </c>
      <c r="J8" s="35"/>
      <c r="K8" s="29" t="s">
        <v>31</v>
      </c>
    </row>
    <row r="9" spans="1:11" ht="14.25" customHeight="1">
      <c r="A9" s="17"/>
      <c r="B9" s="4"/>
      <c r="C9" s="5" t="s">
        <v>21</v>
      </c>
      <c r="D9" s="57">
        <v>288.95999999999998</v>
      </c>
      <c r="E9" s="58"/>
      <c r="F9" s="5" t="s">
        <v>31</v>
      </c>
      <c r="G9" s="33" t="s">
        <v>31</v>
      </c>
      <c r="H9" s="34"/>
      <c r="I9" s="33" t="s">
        <v>31</v>
      </c>
      <c r="J9" s="35"/>
      <c r="K9" s="29" t="s">
        <v>31</v>
      </c>
    </row>
    <row r="10" spans="1:11" ht="14.25" customHeight="1">
      <c r="A10" s="17"/>
      <c r="B10" s="4"/>
      <c r="C10" s="5" t="s">
        <v>38</v>
      </c>
      <c r="D10" s="60">
        <v>16</v>
      </c>
      <c r="E10" s="61"/>
      <c r="F10" s="5" t="s">
        <v>31</v>
      </c>
      <c r="G10" s="33" t="s">
        <v>31</v>
      </c>
      <c r="H10" s="34"/>
      <c r="I10" s="33" t="s">
        <v>31</v>
      </c>
      <c r="J10" s="35"/>
      <c r="K10" s="29" t="s">
        <v>31</v>
      </c>
    </row>
    <row r="11" spans="1:11" ht="14.25" customHeight="1">
      <c r="A11" s="18" t="s">
        <v>22</v>
      </c>
      <c r="B11" s="6" t="s">
        <v>23</v>
      </c>
      <c r="C11" s="5" t="s">
        <v>20</v>
      </c>
      <c r="D11" s="57">
        <v>3016.25</v>
      </c>
      <c r="E11" s="58"/>
      <c r="F11" s="5" t="s">
        <v>31</v>
      </c>
      <c r="G11" s="33" t="s">
        <v>31</v>
      </c>
      <c r="H11" s="34"/>
      <c r="I11" s="33" t="s">
        <v>31</v>
      </c>
      <c r="J11" s="35"/>
      <c r="K11" s="29" t="s">
        <v>31</v>
      </c>
    </row>
    <row r="12" spans="1:11" ht="14.25" customHeight="1">
      <c r="A12" s="19"/>
      <c r="B12" s="13"/>
      <c r="C12" s="5" t="s">
        <v>21</v>
      </c>
      <c r="D12" s="57">
        <v>186</v>
      </c>
      <c r="E12" s="58"/>
      <c r="F12" s="5" t="s">
        <v>31</v>
      </c>
      <c r="G12" s="33" t="s">
        <v>31</v>
      </c>
      <c r="H12" s="34"/>
      <c r="I12" s="33" t="s">
        <v>31</v>
      </c>
      <c r="J12" s="35"/>
      <c r="K12" s="29" t="s">
        <v>31</v>
      </c>
    </row>
    <row r="13" spans="1:11" ht="17.25" customHeight="1">
      <c r="A13" s="62" t="s">
        <v>22</v>
      </c>
      <c r="B13" s="53" t="s">
        <v>34</v>
      </c>
      <c r="C13" s="5" t="s">
        <v>20</v>
      </c>
      <c r="D13" s="60">
        <v>2933.46</v>
      </c>
      <c r="E13" s="61"/>
      <c r="F13" s="5" t="s">
        <v>31</v>
      </c>
      <c r="G13" s="33" t="s">
        <v>31</v>
      </c>
      <c r="H13" s="34"/>
      <c r="I13" s="33" t="s">
        <v>31</v>
      </c>
      <c r="J13" s="35"/>
      <c r="K13" s="29" t="s">
        <v>31</v>
      </c>
    </row>
    <row r="14" spans="1:11" ht="17.25" customHeight="1">
      <c r="A14" s="63"/>
      <c r="B14" s="54"/>
      <c r="C14" s="5" t="s">
        <v>38</v>
      </c>
      <c r="D14" s="60">
        <v>51</v>
      </c>
      <c r="E14" s="61"/>
      <c r="F14" s="5" t="s">
        <v>31</v>
      </c>
      <c r="G14" s="33" t="s">
        <v>31</v>
      </c>
      <c r="H14" s="34"/>
      <c r="I14" s="33" t="s">
        <v>31</v>
      </c>
      <c r="J14" s="35"/>
      <c r="K14" s="29" t="s">
        <v>31</v>
      </c>
    </row>
    <row r="15" spans="1:11" ht="16.5" customHeight="1">
      <c r="A15" s="64"/>
      <c r="B15" s="55"/>
      <c r="C15" s="5" t="s">
        <v>21</v>
      </c>
      <c r="D15" s="60">
        <v>77</v>
      </c>
      <c r="E15" s="61"/>
      <c r="F15" s="5" t="s">
        <v>31</v>
      </c>
      <c r="G15" s="33" t="s">
        <v>31</v>
      </c>
      <c r="H15" s="34"/>
      <c r="I15" s="33" t="s">
        <v>31</v>
      </c>
      <c r="J15" s="35"/>
      <c r="K15" s="29" t="s">
        <v>31</v>
      </c>
    </row>
    <row r="16" spans="1:11" ht="14.25" customHeight="1">
      <c r="A16" s="17" t="s">
        <v>24</v>
      </c>
      <c r="B16" s="4" t="s">
        <v>25</v>
      </c>
      <c r="C16" s="5" t="s">
        <v>20</v>
      </c>
      <c r="D16" s="57">
        <v>616.70000000000005</v>
      </c>
      <c r="E16" s="58"/>
      <c r="F16" s="5" t="s">
        <v>31</v>
      </c>
      <c r="G16" s="33" t="s">
        <v>31</v>
      </c>
      <c r="H16" s="34"/>
      <c r="I16" s="33" t="s">
        <v>31</v>
      </c>
      <c r="J16" s="35"/>
      <c r="K16" s="29" t="s">
        <v>31</v>
      </c>
    </row>
    <row r="17" spans="1:11" ht="14.25" customHeight="1">
      <c r="A17" s="17"/>
      <c r="B17" s="4"/>
      <c r="C17" s="5" t="s">
        <v>21</v>
      </c>
      <c r="D17" s="57">
        <v>95.16</v>
      </c>
      <c r="E17" s="58"/>
      <c r="F17" s="5" t="s">
        <v>31</v>
      </c>
      <c r="G17" s="33" t="s">
        <v>31</v>
      </c>
      <c r="H17" s="34"/>
      <c r="I17" s="33" t="s">
        <v>31</v>
      </c>
      <c r="J17" s="35"/>
      <c r="K17" s="29" t="s">
        <v>31</v>
      </c>
    </row>
    <row r="18" spans="1:11" ht="14.25" customHeight="1">
      <c r="A18" s="62" t="s">
        <v>32</v>
      </c>
      <c r="B18" s="53" t="s">
        <v>33</v>
      </c>
      <c r="C18" s="5" t="s">
        <v>20</v>
      </c>
      <c r="D18" s="57">
        <v>1253</v>
      </c>
      <c r="E18" s="58"/>
      <c r="F18" s="5" t="s">
        <v>31</v>
      </c>
      <c r="G18" s="33" t="s">
        <v>31</v>
      </c>
      <c r="H18" s="34"/>
      <c r="I18" s="33" t="s">
        <v>31</v>
      </c>
      <c r="J18" s="35"/>
      <c r="K18" s="29" t="s">
        <v>31</v>
      </c>
    </row>
    <row r="19" spans="1:11" ht="14.25" customHeight="1">
      <c r="A19" s="64"/>
      <c r="B19" s="67"/>
      <c r="C19" s="5" t="s">
        <v>21</v>
      </c>
      <c r="D19" s="57">
        <v>123</v>
      </c>
      <c r="E19" s="58"/>
      <c r="F19" s="5" t="s">
        <v>31</v>
      </c>
      <c r="G19" s="33" t="s">
        <v>31</v>
      </c>
      <c r="H19" s="34"/>
      <c r="I19" s="33" t="s">
        <v>31</v>
      </c>
      <c r="J19" s="35"/>
      <c r="K19" s="29" t="s">
        <v>31</v>
      </c>
    </row>
    <row r="20" spans="1:11" ht="30.75" customHeight="1">
      <c r="A20" s="83" t="s">
        <v>30</v>
      </c>
      <c r="B20" s="84"/>
      <c r="C20" s="7" t="s">
        <v>20</v>
      </c>
      <c r="D20" s="65">
        <f>D8+D11+D16+D18</f>
        <v>23430.06</v>
      </c>
      <c r="E20" s="68"/>
      <c r="F20" s="8"/>
      <c r="G20" s="36"/>
      <c r="H20" s="69"/>
      <c r="I20" s="36">
        <v>8</v>
      </c>
      <c r="J20" s="37"/>
      <c r="K20" s="30"/>
    </row>
    <row r="21" spans="1:11" ht="30.75" customHeight="1">
      <c r="A21" s="85"/>
      <c r="B21" s="86"/>
      <c r="C21" s="7" t="s">
        <v>21</v>
      </c>
      <c r="D21" s="65">
        <f>D9+D12+D17+D19</f>
        <v>693.12</v>
      </c>
      <c r="E21" s="66"/>
      <c r="F21" s="8"/>
      <c r="G21" s="14"/>
      <c r="H21" s="15"/>
      <c r="I21" s="36">
        <v>8</v>
      </c>
      <c r="J21" s="69"/>
      <c r="K21" s="30"/>
    </row>
    <row r="22" spans="1:11" ht="28.5" customHeight="1">
      <c r="A22" s="85"/>
      <c r="B22" s="86"/>
      <c r="C22" s="7" t="s">
        <v>20</v>
      </c>
      <c r="D22" s="60">
        <f>D13</f>
        <v>2933.46</v>
      </c>
      <c r="E22" s="61"/>
      <c r="F22" s="8"/>
      <c r="G22" s="14"/>
      <c r="H22" s="15"/>
      <c r="I22" s="36">
        <v>23</v>
      </c>
      <c r="J22" s="69"/>
      <c r="K22" s="30"/>
    </row>
    <row r="23" spans="1:11" ht="28.5" customHeight="1">
      <c r="A23" s="85"/>
      <c r="B23" s="86"/>
      <c r="C23" s="20" t="s">
        <v>21</v>
      </c>
      <c r="D23" s="70">
        <f>D15</f>
        <v>77</v>
      </c>
      <c r="E23" s="71"/>
      <c r="F23" s="21"/>
      <c r="G23" s="22"/>
      <c r="H23" s="23"/>
      <c r="I23" s="89">
        <v>23</v>
      </c>
      <c r="J23" s="90"/>
      <c r="K23" s="31"/>
    </row>
    <row r="24" spans="1:11" ht="28.5" customHeight="1">
      <c r="A24" s="87"/>
      <c r="B24" s="88"/>
      <c r="C24" s="24" t="s">
        <v>38</v>
      </c>
      <c r="D24" s="78">
        <f>D10+D14</f>
        <v>67</v>
      </c>
      <c r="E24" s="79"/>
      <c r="F24" s="25"/>
      <c r="G24" s="80"/>
      <c r="H24" s="81"/>
      <c r="I24" s="80">
        <v>23</v>
      </c>
      <c r="J24" s="82"/>
      <c r="K24" s="25"/>
    </row>
    <row r="25" spans="1:11" ht="34.5" customHeight="1">
      <c r="A25" s="75" t="s">
        <v>26</v>
      </c>
      <c r="B25" s="75"/>
      <c r="C25" s="75"/>
      <c r="D25" s="75"/>
      <c r="E25" s="75"/>
      <c r="F25" s="9"/>
      <c r="G25" s="76"/>
      <c r="H25" s="77"/>
      <c r="I25" s="74"/>
      <c r="J25" s="74"/>
      <c r="K25" s="32"/>
    </row>
    <row r="26" spans="1:11" ht="14.25" customHeight="1">
      <c r="A26" s="10"/>
      <c r="B26" s="10"/>
      <c r="C26" s="10"/>
      <c r="D26" s="10"/>
      <c r="E26" s="10"/>
      <c r="F26" s="9"/>
      <c r="G26" s="9"/>
      <c r="H26" s="9"/>
      <c r="I26" s="9"/>
      <c r="J26" s="9"/>
      <c r="K26" s="9"/>
    </row>
    <row r="27" spans="1:11" ht="14.25" customHeight="1">
      <c r="A27" s="10"/>
      <c r="B27" s="10"/>
      <c r="C27" s="10"/>
      <c r="D27" s="10"/>
      <c r="E27" s="10"/>
      <c r="F27" s="9"/>
      <c r="G27" s="9"/>
      <c r="H27" s="9"/>
      <c r="I27" s="9"/>
      <c r="J27" s="9"/>
      <c r="K27" s="9"/>
    </row>
    <row r="28" spans="1:11" ht="22.7" customHeight="1">
      <c r="A28" s="72" t="s">
        <v>36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</row>
    <row r="29" spans="1:11" ht="22.7" customHeight="1">
      <c r="A29" s="72" t="s">
        <v>35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pans="1:11" ht="24" customHeight="1">
      <c r="A30" s="72" t="s">
        <v>27</v>
      </c>
      <c r="B30" s="72"/>
      <c r="C30" s="72"/>
      <c r="D30" s="72"/>
      <c r="E30" s="72" t="s">
        <v>27</v>
      </c>
      <c r="F30" s="72"/>
      <c r="G30" s="72"/>
      <c r="H30" s="72"/>
      <c r="I30" s="72"/>
      <c r="J30" s="72"/>
      <c r="K30" s="72"/>
    </row>
    <row r="31" spans="1:11" ht="22.7" customHeight="1">
      <c r="A31" s="73" t="s">
        <v>28</v>
      </c>
      <c r="B31" s="73"/>
      <c r="C31" s="73"/>
      <c r="D31" s="73"/>
      <c r="E31" s="73" t="s">
        <v>29</v>
      </c>
      <c r="F31" s="73"/>
      <c r="G31" s="73"/>
      <c r="H31" s="73"/>
      <c r="I31" s="73"/>
      <c r="J31" s="73"/>
      <c r="K31" s="73"/>
    </row>
    <row r="32" spans="1:11" ht="14.25" customHeight="1">
      <c r="A32" s="1"/>
      <c r="B32" s="44"/>
      <c r="C32" s="44"/>
      <c r="D32" s="44"/>
      <c r="E32" s="44"/>
      <c r="F32" s="44"/>
      <c r="G32" s="44"/>
      <c r="H32" s="91"/>
      <c r="I32" s="91"/>
      <c r="J32" s="2"/>
      <c r="K32" s="11"/>
    </row>
  </sheetData>
  <mergeCells count="80">
    <mergeCell ref="B32:G32"/>
    <mergeCell ref="A30:D30"/>
    <mergeCell ref="E30:K30"/>
    <mergeCell ref="A31:D31"/>
    <mergeCell ref="H32:I32"/>
    <mergeCell ref="D23:E23"/>
    <mergeCell ref="A29:K29"/>
    <mergeCell ref="E31:K31"/>
    <mergeCell ref="I25:J25"/>
    <mergeCell ref="A25:E25"/>
    <mergeCell ref="G25:H25"/>
    <mergeCell ref="D24:E24"/>
    <mergeCell ref="G24:H24"/>
    <mergeCell ref="I24:J24"/>
    <mergeCell ref="A20:B24"/>
    <mergeCell ref="A28:K28"/>
    <mergeCell ref="D22:E22"/>
    <mergeCell ref="I22:J22"/>
    <mergeCell ref="I23:J23"/>
    <mergeCell ref="I21:J21"/>
    <mergeCell ref="A18:A19"/>
    <mergeCell ref="D19:E19"/>
    <mergeCell ref="G19:H19"/>
    <mergeCell ref="D21:E21"/>
    <mergeCell ref="D18:E18"/>
    <mergeCell ref="G18:H18"/>
    <mergeCell ref="B18:B19"/>
    <mergeCell ref="D20:E20"/>
    <mergeCell ref="G20:H20"/>
    <mergeCell ref="D17:E17"/>
    <mergeCell ref="G17:H17"/>
    <mergeCell ref="I17:J17"/>
    <mergeCell ref="A13:A15"/>
    <mergeCell ref="D16:E16"/>
    <mergeCell ref="G16:H16"/>
    <mergeCell ref="I16:J16"/>
    <mergeCell ref="D15:E15"/>
    <mergeCell ref="G15:H15"/>
    <mergeCell ref="I15:J15"/>
    <mergeCell ref="D13:E13"/>
    <mergeCell ref="G13:H13"/>
    <mergeCell ref="I13:J13"/>
    <mergeCell ref="D14:E14"/>
    <mergeCell ref="G14:H14"/>
    <mergeCell ref="I14:J14"/>
    <mergeCell ref="B13:B15"/>
    <mergeCell ref="I12:J12"/>
    <mergeCell ref="I9:J9"/>
    <mergeCell ref="G7:H7"/>
    <mergeCell ref="D8:E8"/>
    <mergeCell ref="G8:H8"/>
    <mergeCell ref="D7:E7"/>
    <mergeCell ref="D12:E12"/>
    <mergeCell ref="G12:H12"/>
    <mergeCell ref="I7:J7"/>
    <mergeCell ref="D11:E11"/>
    <mergeCell ref="G11:H11"/>
    <mergeCell ref="I11:J11"/>
    <mergeCell ref="D10:E10"/>
    <mergeCell ref="D9:E9"/>
    <mergeCell ref="A1:K1"/>
    <mergeCell ref="A2:K2"/>
    <mergeCell ref="A3:K3"/>
    <mergeCell ref="A4:K4"/>
    <mergeCell ref="A5:B5"/>
    <mergeCell ref="C5:C6"/>
    <mergeCell ref="D5:E6"/>
    <mergeCell ref="G5:H5"/>
    <mergeCell ref="I5:J5"/>
    <mergeCell ref="G9:H9"/>
    <mergeCell ref="A6:B6"/>
    <mergeCell ref="G6:H6"/>
    <mergeCell ref="I6:J6"/>
    <mergeCell ref="I8:J8"/>
    <mergeCell ref="A7:B7"/>
    <mergeCell ref="G10:H10"/>
    <mergeCell ref="I10:J10"/>
    <mergeCell ref="I20:J20"/>
    <mergeCell ref="I18:J18"/>
    <mergeCell ref="I19:J19"/>
  </mergeCells>
  <pageMargins left="0.54" right="0.39369446000000002" top="0.39369446000000002" bottom="0.3936944600000000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przetFormKrucz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przetFormKrucz</dc:title>
  <dc:creator>lukasz</dc:creator>
  <cp:lastModifiedBy>Janowicz Tomasz</cp:lastModifiedBy>
  <cp:lastPrinted>2016-11-02T09:01:18Z</cp:lastPrinted>
  <dcterms:created xsi:type="dcterms:W3CDTF">2012-11-06T09:36:23Z</dcterms:created>
  <dcterms:modified xsi:type="dcterms:W3CDTF">2016-11-02T09:01:26Z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